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<sst xmlns="http://schemas.openxmlformats.org/spreadsheetml/2006/main" count="123" uniqueCount="48">
  <si>
    <t>招聘专业</t>
  </si>
  <si>
    <t>招聘计划</t>
  </si>
  <si>
    <t>岗位编号</t>
  </si>
  <si>
    <t>姓名</t>
  </si>
  <si>
    <t>性别</t>
  </si>
  <si>
    <t>年龄</t>
  </si>
  <si>
    <t>专业测试原始成绩</t>
  </si>
  <si>
    <t>专业测试加权成绩（50%）</t>
  </si>
  <si>
    <t>面试原始成绩</t>
  </si>
  <si>
    <t>面试加权成绩（50%）</t>
  </si>
  <si>
    <t>总成绩</t>
  </si>
  <si>
    <t>名次</t>
  </si>
  <si>
    <t>是否进入体检及考察</t>
  </si>
  <si>
    <t xml:space="preserve">内科学   </t>
  </si>
  <si>
    <t>朱俐李</t>
  </si>
  <si>
    <t>女</t>
  </si>
  <si>
    <t>缺考</t>
  </si>
  <si>
    <t>否</t>
  </si>
  <si>
    <t>内科学</t>
  </si>
  <si>
    <t>刘佳</t>
  </si>
  <si>
    <t>男</t>
  </si>
  <si>
    <t>是</t>
  </si>
  <si>
    <t>张璐</t>
  </si>
  <si>
    <t>放弃</t>
  </si>
  <si>
    <t>聂嘉忻</t>
  </si>
  <si>
    <t>神经病学、临床医学、内科学</t>
  </si>
  <si>
    <t>牟淼</t>
  </si>
  <si>
    <t>临床医学、外科学</t>
  </si>
  <si>
    <t>段宗锟</t>
  </si>
  <si>
    <t>儿科学</t>
  </si>
  <si>
    <t>罗丹</t>
  </si>
  <si>
    <t>代琛</t>
  </si>
  <si>
    <t>外科学</t>
  </si>
  <si>
    <t>秦小锋</t>
  </si>
  <si>
    <t>唐磊</t>
  </si>
  <si>
    <t>何养志</t>
  </si>
  <si>
    <t>周晓杰</t>
  </si>
  <si>
    <t>吴明哲</t>
  </si>
  <si>
    <t>皮肤病与性病学</t>
  </si>
  <si>
    <t>刘莹</t>
  </si>
  <si>
    <t>临床医学、内科学</t>
  </si>
  <si>
    <t>陶思敏</t>
  </si>
  <si>
    <t>护理、护理学</t>
  </si>
  <si>
    <t>赵玉</t>
  </si>
  <si>
    <t>刘静</t>
  </si>
  <si>
    <t>王丹</t>
  </si>
  <si>
    <t>病理学与病理生理学</t>
  </si>
  <si>
    <t>陈莉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</si>
</sst>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rgb="FF0000FF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1" borderId="1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0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J6" sqref="J6"/>
    </sheetView>
  </sheetViews>
  <sheetFormatPr defaultColWidth="8.88888888888889" defaultRowHeight="30" customHeight="1"/>
  <cols>
    <col min="1" max="1" width="12.4444444444444" style="2" customWidth="1"/>
    <col min="2" max="2" width="5" style="2" customWidth="1"/>
    <col min="3" max="3" width="10.6666666666667" style="2" customWidth="1"/>
    <col min="4" max="4" width="7.11111111111111" style="3" customWidth="1"/>
    <col min="5" max="5" width="2.88888888888889" style="2" customWidth="1"/>
    <col min="6" max="6" width="3.66666666666667" style="2" customWidth="1"/>
    <col min="7" max="7" width="7.11111111111111" style="2" customWidth="1"/>
    <col min="8" max="8" width="10.7777777777778" style="2" customWidth="1"/>
    <col min="9" max="9" width="7.11111111111111" style="2" customWidth="1"/>
    <col min="10" max="10" width="11.8888888888889" style="2" customWidth="1"/>
    <col min="11" max="11" width="7.11111111111111" style="2" customWidth="1"/>
    <col min="12" max="12" width="2.88888888888889" style="2" customWidth="1"/>
    <col min="13" max="13" width="7.11111111111111" style="2" customWidth="1"/>
    <col min="14" max="14" width="8.87962962962963" style="2"/>
  </cols>
  <sheetData>
    <row r="1" s="1" customFormat="1" ht="43.2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/>
    </row>
    <row r="2" customHeight="1" spans="1:39">
      <c r="A2" s="2" t="s">
        <v>13</v>
      </c>
      <c r="B2" s="2">
        <v>1</v>
      </c>
      <c r="C2" s="2">
        <v>202301051</v>
      </c>
      <c r="D2" s="3" t="s">
        <v>14</v>
      </c>
      <c r="E2" s="2" t="s">
        <v>15</v>
      </c>
      <c r="F2" s="2">
        <v>26</v>
      </c>
      <c r="G2" s="2" t="s">
        <v>16</v>
      </c>
      <c r="H2" s="2" t="s">
        <v>16</v>
      </c>
      <c r="I2" s="2" t="s">
        <v>16</v>
      </c>
      <c r="J2" s="2" t="s">
        <v>16</v>
      </c>
      <c r="K2" s="2" t="s">
        <v>16</v>
      </c>
      <c r="M2" s="2" t="s">
        <v>17</v>
      </c>
      <c r="O2" s="2"/>
      <c r="P2" s="2"/>
      <c r="Q2" s="2"/>
      <c r="R2" s="6"/>
      <c r="S2" s="6"/>
      <c r="T2" s="6"/>
      <c r="U2" s="2"/>
      <c r="V2" s="2"/>
      <c r="W2" s="7"/>
      <c r="X2" s="6"/>
      <c r="Y2" s="6"/>
      <c r="Z2" s="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customHeight="1" spans="1:39">
      <c r="A3" s="2" t="s">
        <v>18</v>
      </c>
      <c r="B3" s="2">
        <v>1</v>
      </c>
      <c r="C3" s="2">
        <v>202301052</v>
      </c>
      <c r="D3" s="3" t="s">
        <v>19</v>
      </c>
      <c r="E3" s="2" t="s">
        <v>20</v>
      </c>
      <c r="F3" s="2">
        <v>31</v>
      </c>
      <c r="G3" s="2">
        <v>70</v>
      </c>
      <c r="H3" s="2">
        <f t="shared" ref="H3:H10" si="0">G3*0.5</f>
        <v>35</v>
      </c>
      <c r="I3" s="2">
        <v>76.8</v>
      </c>
      <c r="J3" s="2">
        <f t="shared" ref="J3:J10" si="1">I3*0.5</f>
        <v>38.4</v>
      </c>
      <c r="K3" s="2">
        <f t="shared" ref="K3:K10" si="2">H3+J3</f>
        <v>73.4</v>
      </c>
      <c r="L3" s="2">
        <v>1</v>
      </c>
      <c r="M3" s="2" t="s">
        <v>21</v>
      </c>
      <c r="O3" s="2"/>
      <c r="P3" s="2"/>
      <c r="Q3" s="2"/>
      <c r="R3" s="6"/>
      <c r="S3" s="6"/>
      <c r="T3" s="6"/>
      <c r="U3" s="2"/>
      <c r="V3" s="2"/>
      <c r="W3" s="7"/>
      <c r="X3" s="6"/>
      <c r="Y3" s="6"/>
      <c r="Z3" s="6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customHeight="1" spans="1:39">
      <c r="A4" s="2" t="s">
        <v>13</v>
      </c>
      <c r="B4" s="2">
        <v>1</v>
      </c>
      <c r="C4" s="2">
        <v>202301053</v>
      </c>
      <c r="D4" s="3" t="s">
        <v>22</v>
      </c>
      <c r="E4" s="2" t="s">
        <v>15</v>
      </c>
      <c r="F4" s="2">
        <v>26</v>
      </c>
      <c r="G4" s="2" t="s">
        <v>23</v>
      </c>
      <c r="H4" s="2" t="s">
        <v>23</v>
      </c>
      <c r="I4" s="2" t="s">
        <v>23</v>
      </c>
      <c r="J4" s="2" t="s">
        <v>23</v>
      </c>
      <c r="K4" s="2" t="s">
        <v>23</v>
      </c>
      <c r="M4" s="2" t="s">
        <v>17</v>
      </c>
      <c r="O4" s="2"/>
      <c r="P4" s="2"/>
      <c r="Q4" s="2"/>
      <c r="R4" s="6"/>
      <c r="S4" s="6"/>
      <c r="T4" s="6"/>
      <c r="U4" s="2"/>
      <c r="V4" s="2"/>
      <c r="W4" s="7"/>
      <c r="X4" s="6"/>
      <c r="Y4" s="6"/>
      <c r="Z4" s="6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customHeight="1" spans="3:39">
      <c r="C5" s="2">
        <v>202301053</v>
      </c>
      <c r="D5" s="3" t="s">
        <v>24</v>
      </c>
      <c r="E5" s="2" t="s">
        <v>15</v>
      </c>
      <c r="F5" s="2">
        <v>26</v>
      </c>
      <c r="G5" s="2" t="s">
        <v>16</v>
      </c>
      <c r="H5" s="2" t="s">
        <v>16</v>
      </c>
      <c r="I5" s="2" t="s">
        <v>16</v>
      </c>
      <c r="J5" s="2" t="s">
        <v>16</v>
      </c>
      <c r="K5" s="2" t="s">
        <v>16</v>
      </c>
      <c r="M5" s="2" t="s">
        <v>17</v>
      </c>
      <c r="O5" s="2"/>
      <c r="P5" s="2"/>
      <c r="Q5" s="2"/>
      <c r="R5" s="6"/>
      <c r="S5" s="6"/>
      <c r="T5" s="6"/>
      <c r="U5" s="2"/>
      <c r="V5" s="2"/>
      <c r="W5" s="7"/>
      <c r="X5" s="6"/>
      <c r="Y5" s="6"/>
      <c r="Z5" s="6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ht="43.2" spans="1:39">
      <c r="A6" s="2" t="s">
        <v>25</v>
      </c>
      <c r="B6" s="2">
        <v>1</v>
      </c>
      <c r="C6" s="2">
        <v>202301054</v>
      </c>
      <c r="D6" s="3" t="s">
        <v>26</v>
      </c>
      <c r="E6" s="2" t="s">
        <v>15</v>
      </c>
      <c r="F6" s="2">
        <v>26</v>
      </c>
      <c r="G6" s="2">
        <v>65</v>
      </c>
      <c r="H6" s="2">
        <f t="shared" si="0"/>
        <v>32.5</v>
      </c>
      <c r="I6" s="2">
        <v>86</v>
      </c>
      <c r="J6" s="2">
        <f t="shared" si="1"/>
        <v>43</v>
      </c>
      <c r="K6" s="2">
        <f t="shared" si="2"/>
        <v>75.5</v>
      </c>
      <c r="L6" s="2">
        <v>1</v>
      </c>
      <c r="M6" s="2" t="s">
        <v>21</v>
      </c>
      <c r="O6" s="2"/>
      <c r="P6" s="2"/>
      <c r="Q6" s="2"/>
      <c r="R6" s="6"/>
      <c r="S6" s="6"/>
      <c r="T6" s="6"/>
      <c r="U6" s="2"/>
      <c r="V6" s="2"/>
      <c r="W6" s="7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ht="28.8" spans="1:39">
      <c r="A7" s="2" t="s">
        <v>27</v>
      </c>
      <c r="B7" s="2">
        <v>1</v>
      </c>
      <c r="C7" s="2">
        <v>202301055</v>
      </c>
      <c r="D7" s="3" t="s">
        <v>28</v>
      </c>
      <c r="E7" s="2" t="s">
        <v>20</v>
      </c>
      <c r="F7" s="2">
        <v>26</v>
      </c>
      <c r="G7" s="2">
        <v>81</v>
      </c>
      <c r="H7" s="2">
        <f t="shared" si="0"/>
        <v>40.5</v>
      </c>
      <c r="I7" s="2">
        <v>85.2</v>
      </c>
      <c r="J7" s="2">
        <f t="shared" si="1"/>
        <v>42.6</v>
      </c>
      <c r="K7" s="2">
        <f t="shared" si="2"/>
        <v>83.1</v>
      </c>
      <c r="L7" s="2">
        <v>1</v>
      </c>
      <c r="M7" s="2" t="s">
        <v>21</v>
      </c>
      <c r="O7" s="2"/>
      <c r="P7" s="2"/>
      <c r="Q7" s="2"/>
      <c r="R7" s="6"/>
      <c r="S7" s="6"/>
      <c r="T7" s="6"/>
      <c r="U7" s="2"/>
      <c r="V7" s="2"/>
      <c r="W7" s="7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customHeight="1" spans="1:39">
      <c r="A8" s="2" t="s">
        <v>29</v>
      </c>
      <c r="B8" s="2">
        <v>2</v>
      </c>
      <c r="C8" s="2">
        <v>202301057</v>
      </c>
      <c r="D8" s="3" t="s">
        <v>30</v>
      </c>
      <c r="E8" s="2" t="s">
        <v>15</v>
      </c>
      <c r="F8" s="2">
        <v>28</v>
      </c>
      <c r="G8" s="2">
        <v>82</v>
      </c>
      <c r="H8" s="2">
        <f t="shared" si="0"/>
        <v>41</v>
      </c>
      <c r="I8" s="2">
        <v>88</v>
      </c>
      <c r="J8" s="2">
        <f t="shared" si="1"/>
        <v>44</v>
      </c>
      <c r="K8" s="2">
        <f t="shared" si="2"/>
        <v>85</v>
      </c>
      <c r="L8" s="2">
        <v>1</v>
      </c>
      <c r="M8" s="2" t="s">
        <v>21</v>
      </c>
      <c r="O8" s="2"/>
      <c r="P8" s="2"/>
      <c r="Q8" s="2"/>
      <c r="R8" s="6"/>
      <c r="S8" s="6"/>
      <c r="T8" s="6"/>
      <c r="U8" s="2"/>
      <c r="V8" s="2"/>
      <c r="W8" s="7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customHeight="1" spans="3:39">
      <c r="C9" s="2">
        <v>202301057</v>
      </c>
      <c r="D9" s="3" t="s">
        <v>31</v>
      </c>
      <c r="E9" s="2" t="s">
        <v>15</v>
      </c>
      <c r="F9" s="2">
        <v>27</v>
      </c>
      <c r="G9" s="2">
        <v>78</v>
      </c>
      <c r="H9" s="2">
        <f t="shared" si="0"/>
        <v>39</v>
      </c>
      <c r="I9" s="2">
        <v>89.8</v>
      </c>
      <c r="J9" s="2">
        <f t="shared" si="1"/>
        <v>44.9</v>
      </c>
      <c r="K9" s="2">
        <f t="shared" si="2"/>
        <v>83.9</v>
      </c>
      <c r="L9" s="2">
        <v>2</v>
      </c>
      <c r="M9" s="2" t="s">
        <v>21</v>
      </c>
      <c r="O9" s="2"/>
      <c r="P9" s="2"/>
      <c r="Q9" s="2"/>
      <c r="R9" s="6"/>
      <c r="S9" s="6"/>
      <c r="T9" s="6"/>
      <c r="U9" s="2"/>
      <c r="V9" s="2"/>
      <c r="W9" s="7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customHeight="1" spans="1:39">
      <c r="A10" s="2" t="s">
        <v>32</v>
      </c>
      <c r="B10" s="2">
        <v>1</v>
      </c>
      <c r="C10" s="2">
        <v>202301059</v>
      </c>
      <c r="D10" s="3" t="s">
        <v>33</v>
      </c>
      <c r="E10" s="2" t="s">
        <v>20</v>
      </c>
      <c r="F10" s="2">
        <v>29</v>
      </c>
      <c r="G10" s="2">
        <v>88</v>
      </c>
      <c r="H10" s="2">
        <f t="shared" si="0"/>
        <v>44</v>
      </c>
      <c r="I10" s="2">
        <v>80.2</v>
      </c>
      <c r="J10" s="2">
        <f t="shared" si="1"/>
        <v>40.1</v>
      </c>
      <c r="K10" s="2">
        <f t="shared" si="2"/>
        <v>84.1</v>
      </c>
      <c r="L10" s="2">
        <v>1</v>
      </c>
      <c r="M10" s="2" t="s">
        <v>21</v>
      </c>
      <c r="O10" s="2"/>
      <c r="P10" s="2"/>
      <c r="Q10" s="2"/>
      <c r="R10" s="6"/>
      <c r="S10" s="6"/>
      <c r="T10" s="6"/>
      <c r="U10" s="2"/>
      <c r="V10" s="2"/>
      <c r="W10" s="7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customHeight="1" spans="1:39">
      <c r="A11" s="2" t="s">
        <v>32</v>
      </c>
      <c r="B11" s="2">
        <v>1</v>
      </c>
      <c r="C11" s="2">
        <v>202301060</v>
      </c>
      <c r="D11" s="3" t="s">
        <v>34</v>
      </c>
      <c r="E11" s="2" t="s">
        <v>20</v>
      </c>
      <c r="F11" s="2">
        <v>27</v>
      </c>
      <c r="G11" s="2" t="s">
        <v>16</v>
      </c>
      <c r="H11" s="2" t="s">
        <v>16</v>
      </c>
      <c r="I11" s="2" t="s">
        <v>16</v>
      </c>
      <c r="J11" s="2" t="s">
        <v>16</v>
      </c>
      <c r="K11" s="2" t="s">
        <v>16</v>
      </c>
      <c r="M11" s="2" t="s">
        <v>17</v>
      </c>
      <c r="O11" s="2"/>
      <c r="P11" s="2"/>
      <c r="Q11" s="2"/>
      <c r="R11" s="6"/>
      <c r="S11" s="6"/>
      <c r="T11" s="6"/>
      <c r="U11" s="2"/>
      <c r="V11" s="2"/>
      <c r="W11" s="7"/>
      <c r="X11" s="6"/>
      <c r="Y11" s="6"/>
      <c r="Z11" s="6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customHeight="1" spans="1:39">
      <c r="A12" s="2" t="s">
        <v>27</v>
      </c>
      <c r="B12" s="2">
        <v>2</v>
      </c>
      <c r="C12" s="2">
        <v>202301061</v>
      </c>
      <c r="D12" s="3" t="s">
        <v>35</v>
      </c>
      <c r="E12" s="2" t="s">
        <v>20</v>
      </c>
      <c r="F12" s="2">
        <v>30</v>
      </c>
      <c r="G12" s="2">
        <v>63</v>
      </c>
      <c r="H12" s="2">
        <f t="shared" ref="H12:H18" si="3">G12*0.5</f>
        <v>31.5</v>
      </c>
      <c r="I12" s="2">
        <v>86.8</v>
      </c>
      <c r="J12" s="2">
        <f t="shared" ref="J12:J18" si="4">I12*0.5</f>
        <v>43.4</v>
      </c>
      <c r="K12" s="2">
        <f t="shared" ref="K12:K18" si="5">H12+J12</f>
        <v>74.9</v>
      </c>
      <c r="L12" s="2">
        <v>1</v>
      </c>
      <c r="M12" s="2" t="s">
        <v>21</v>
      </c>
      <c r="O12" s="2"/>
      <c r="P12" s="2"/>
      <c r="Q12" s="2"/>
      <c r="R12" s="6"/>
      <c r="S12" s="6"/>
      <c r="T12" s="6"/>
      <c r="U12" s="2"/>
      <c r="V12" s="2"/>
      <c r="W12" s="7"/>
      <c r="X12" s="6"/>
      <c r="Y12" s="6"/>
      <c r="Z12" s="6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customHeight="1" spans="3:39">
      <c r="C13" s="2">
        <v>202301061</v>
      </c>
      <c r="D13" s="3" t="s">
        <v>36</v>
      </c>
      <c r="E13" s="2" t="s">
        <v>20</v>
      </c>
      <c r="F13" s="2">
        <v>26</v>
      </c>
      <c r="G13" s="2" t="s">
        <v>16</v>
      </c>
      <c r="H13" s="2" t="s">
        <v>16</v>
      </c>
      <c r="I13" s="2" t="s">
        <v>16</v>
      </c>
      <c r="J13" s="2" t="s">
        <v>16</v>
      </c>
      <c r="K13" s="2" t="s">
        <v>16</v>
      </c>
      <c r="M13" s="2" t="s">
        <v>17</v>
      </c>
      <c r="O13" s="2"/>
      <c r="P13" s="2"/>
      <c r="Q13" s="2"/>
      <c r="R13" s="6"/>
      <c r="S13" s="6"/>
      <c r="T13" s="6"/>
      <c r="U13" s="2"/>
      <c r="V13" s="2"/>
      <c r="W13" s="7"/>
      <c r="X13" s="6"/>
      <c r="Y13" s="6"/>
      <c r="Z13" s="6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customHeight="1" spans="3:39">
      <c r="C14" s="2">
        <v>202301061</v>
      </c>
      <c r="D14" s="3" t="s">
        <v>37</v>
      </c>
      <c r="E14" s="2" t="s">
        <v>20</v>
      </c>
      <c r="F14" s="2">
        <v>26</v>
      </c>
      <c r="G14" s="2" t="s">
        <v>16</v>
      </c>
      <c r="H14" s="2" t="s">
        <v>16</v>
      </c>
      <c r="I14" s="2" t="s">
        <v>16</v>
      </c>
      <c r="J14" s="2" t="s">
        <v>16</v>
      </c>
      <c r="K14" s="2" t="s">
        <v>16</v>
      </c>
      <c r="M14" s="2" t="s">
        <v>17</v>
      </c>
      <c r="O14" s="2"/>
      <c r="P14" s="2"/>
      <c r="Q14" s="2"/>
      <c r="R14" s="6"/>
      <c r="S14" s="6"/>
      <c r="T14" s="6"/>
      <c r="U14" s="2"/>
      <c r="V14" s="2"/>
      <c r="W14" s="7"/>
      <c r="X14" s="6"/>
      <c r="Y14" s="6"/>
      <c r="Z14" s="6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customHeight="1" spans="1:39">
      <c r="A15" s="2" t="s">
        <v>38</v>
      </c>
      <c r="B15" s="2">
        <v>1</v>
      </c>
      <c r="C15" s="2">
        <v>202301063</v>
      </c>
      <c r="D15" s="3" t="s">
        <v>39</v>
      </c>
      <c r="E15" s="2" t="s">
        <v>15</v>
      </c>
      <c r="F15" s="2">
        <v>28</v>
      </c>
      <c r="G15" s="2" t="s">
        <v>16</v>
      </c>
      <c r="H15" s="2" t="s">
        <v>16</v>
      </c>
      <c r="I15" s="2" t="s">
        <v>16</v>
      </c>
      <c r="J15" s="2" t="s">
        <v>16</v>
      </c>
      <c r="K15" s="2" t="s">
        <v>16</v>
      </c>
      <c r="M15" s="2" t="s">
        <v>17</v>
      </c>
      <c r="O15" s="2"/>
      <c r="P15" s="2"/>
      <c r="Q15" s="2"/>
      <c r="R15" s="6"/>
      <c r="S15" s="6"/>
      <c r="T15" s="6"/>
      <c r="U15" s="2"/>
      <c r="V15" s="2"/>
      <c r="W15" s="7"/>
      <c r="X15" s="6"/>
      <c r="Y15" s="6"/>
      <c r="Z15" s="6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customHeight="1" spans="1:39">
      <c r="A16" s="2" t="s">
        <v>40</v>
      </c>
      <c r="B16" s="2">
        <v>1</v>
      </c>
      <c r="C16" s="2">
        <v>202301064</v>
      </c>
      <c r="D16" s="3" t="s">
        <v>41</v>
      </c>
      <c r="E16" s="2" t="s">
        <v>15</v>
      </c>
      <c r="F16" s="2">
        <v>28</v>
      </c>
      <c r="G16" s="2">
        <v>80</v>
      </c>
      <c r="H16" s="2">
        <f t="shared" si="3"/>
        <v>40</v>
      </c>
      <c r="I16" s="2">
        <v>85.8</v>
      </c>
      <c r="J16" s="2">
        <f t="shared" si="4"/>
        <v>42.9</v>
      </c>
      <c r="K16" s="2">
        <f t="shared" si="5"/>
        <v>82.9</v>
      </c>
      <c r="L16" s="2">
        <v>1</v>
      </c>
      <c r="M16" s="2" t="s">
        <v>21</v>
      </c>
      <c r="O16" s="2"/>
      <c r="P16" s="2"/>
      <c r="Q16" s="2"/>
      <c r="R16" s="6"/>
      <c r="S16" s="6"/>
      <c r="T16" s="6"/>
      <c r="U16" s="2"/>
      <c r="V16" s="2"/>
      <c r="W16" s="7"/>
      <c r="X16" s="6"/>
      <c r="Y16" s="6"/>
      <c r="Z16" s="6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customHeight="1" spans="1:39">
      <c r="A17" s="2" t="s">
        <v>42</v>
      </c>
      <c r="B17" s="2">
        <v>2</v>
      </c>
      <c r="C17" s="2">
        <v>202301065</v>
      </c>
      <c r="D17" s="3" t="s">
        <v>43</v>
      </c>
      <c r="E17" s="2" t="s">
        <v>15</v>
      </c>
      <c r="F17" s="2">
        <v>26</v>
      </c>
      <c r="G17" s="2">
        <v>84</v>
      </c>
      <c r="H17" s="2">
        <f t="shared" si="3"/>
        <v>42</v>
      </c>
      <c r="I17" s="2">
        <v>89.8</v>
      </c>
      <c r="J17" s="2">
        <f t="shared" si="4"/>
        <v>44.9</v>
      </c>
      <c r="K17" s="2">
        <f t="shared" si="5"/>
        <v>86.9</v>
      </c>
      <c r="L17" s="2">
        <v>1</v>
      </c>
      <c r="M17" s="2" t="s">
        <v>21</v>
      </c>
      <c r="O17" s="2"/>
      <c r="P17" s="2"/>
      <c r="Q17" s="2"/>
      <c r="R17" s="6"/>
      <c r="S17" s="6"/>
      <c r="T17" s="6"/>
      <c r="U17" s="2"/>
      <c r="V17" s="2"/>
      <c r="W17" s="7"/>
      <c r="X17" s="6"/>
      <c r="Y17" s="6"/>
      <c r="Z17" s="6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customHeight="1" spans="3:39">
      <c r="C18" s="2">
        <v>202301065</v>
      </c>
      <c r="D18" s="3" t="s">
        <v>44</v>
      </c>
      <c r="E18" s="2" t="s">
        <v>15</v>
      </c>
      <c r="F18" s="2">
        <v>27</v>
      </c>
      <c r="G18" s="2">
        <v>66</v>
      </c>
      <c r="H18" s="2">
        <f t="shared" si="3"/>
        <v>33</v>
      </c>
      <c r="I18" s="2">
        <v>81.2</v>
      </c>
      <c r="J18" s="2">
        <f t="shared" si="4"/>
        <v>40.6</v>
      </c>
      <c r="K18" s="2">
        <f t="shared" si="5"/>
        <v>73.6</v>
      </c>
      <c r="L18" s="2">
        <v>2</v>
      </c>
      <c r="M18" s="2" t="s">
        <v>21</v>
      </c>
      <c r="O18" s="2"/>
      <c r="P18" s="2"/>
      <c r="Q18" s="2"/>
      <c r="R18" s="6"/>
      <c r="S18" s="6"/>
      <c r="T18" s="6"/>
      <c r="U18" s="2"/>
      <c r="V18" s="2"/>
      <c r="W18" s="7"/>
      <c r="X18" s="6"/>
      <c r="Y18" s="6"/>
      <c r="Z18" s="6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customHeight="1" spans="3:39">
      <c r="C19" s="2">
        <v>202301065</v>
      </c>
      <c r="D19" s="3" t="s">
        <v>45</v>
      </c>
      <c r="E19" s="2" t="s">
        <v>15</v>
      </c>
      <c r="F19" s="2">
        <v>27</v>
      </c>
      <c r="G19" s="2" t="s">
        <v>16</v>
      </c>
      <c r="H19" s="2" t="s">
        <v>16</v>
      </c>
      <c r="I19" s="2" t="s">
        <v>16</v>
      </c>
      <c r="J19" s="2" t="s">
        <v>16</v>
      </c>
      <c r="K19" s="2" t="s">
        <v>16</v>
      </c>
      <c r="M19" s="2" t="s">
        <v>17</v>
      </c>
      <c r="O19" s="2"/>
      <c r="P19" s="2"/>
      <c r="Q19" s="2"/>
      <c r="R19" s="6"/>
      <c r="S19" s="6"/>
      <c r="T19" s="6"/>
      <c r="U19" s="2"/>
      <c r="V19" s="2"/>
      <c r="W19" s="7"/>
      <c r="X19" s="6"/>
      <c r="Y19" s="6"/>
      <c r="Z19" s="6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customHeight="1" spans="1:39">
      <c r="A20" s="2" t="s">
        <v>46</v>
      </c>
      <c r="B20" s="2">
        <v>1</v>
      </c>
      <c r="C20" s="2">
        <v>202301067</v>
      </c>
      <c r="D20" s="3" t="s">
        <v>47</v>
      </c>
      <c r="E20" s="2" t="s">
        <v>15</v>
      </c>
      <c r="F20" s="2">
        <v>26</v>
      </c>
      <c r="G20" s="2">
        <v>87</v>
      </c>
      <c r="H20" s="2">
        <f>G20*0.5</f>
        <v>43.5</v>
      </c>
      <c r="I20" s="2">
        <v>83</v>
      </c>
      <c r="J20" s="2">
        <f>I20*0.5</f>
        <v>41.5</v>
      </c>
      <c r="K20" s="2">
        <f>H20+J20</f>
        <v>85</v>
      </c>
      <c r="L20" s="2">
        <v>1</v>
      </c>
      <c r="M20" s="2" t="s">
        <v>21</v>
      </c>
      <c r="O20" s="2"/>
      <c r="P20" s="2"/>
      <c r="Q20" s="2"/>
      <c r="R20" s="6"/>
      <c r="S20" s="6"/>
      <c r="T20" s="6"/>
      <c r="U20" s="2"/>
      <c r="V20" s="2"/>
      <c r="W20" s="7"/>
      <c r="X20" s="6"/>
      <c r="Y20" s="6"/>
      <c r="Z20" s="6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</sheetData>
  <mergeCells count="8">
    <mergeCell ref="A4:A5"/>
    <mergeCell ref="A8:A9"/>
    <mergeCell ref="A12:A14"/>
    <mergeCell ref="A17:A19"/>
    <mergeCell ref="B4:B5"/>
    <mergeCell ref="B8:B9"/>
    <mergeCell ref="B12:B14"/>
    <mergeCell ref="B17:B19"/>
  </mergeCells>
  <printOptions gridLines="1"/>
  <pageMargins left="0.511805555555556" right="0.275" top="1.14166666666667" bottom="1" header="0.5" footer="0.5"/>
  <pageSetup paperSize="9" orientation="portrait" horizontalDpi="600"/>
  <headerFooter>
    <oddHeader>&amp;C&amp;16&amp;B汉中市中心医院2023年上半年公开招聘高层次人才总成绩和进入
体检、考察人员名单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张永红</dc:creator>
  <cp:lastModifiedBy>清逸1384606742</cp:lastModifiedBy>
  <dcterms:created xsi:type="dcterms:W3CDTF">2023-05-16T08:18:00Z</dcterms:created>
  <dcterms:modified xsi:type="dcterms:W3CDTF">2023-05-16T08:53:19Z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B88E039E1A80469EBEA7D3C55631DE3F_11</vt:lpwstr>
  </property>
  <property fmtid="{D5CDD505-2E9C-101B-9397-08002B2CF9AE}" pid="3" name="KSOProductBuildVer">
    <vt:lpwstr>2052-11.1.0.14309</vt:lpwstr>
  </property>
</Properties>
</file>